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0730" windowHeight="11760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F49" i="2"/>
  <c r="F48"/>
  <c r="F47"/>
  <c r="F46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4"/>
  <c r="F23"/>
  <c r="F22"/>
  <c r="F21"/>
  <c r="F20"/>
  <c r="F19"/>
  <c r="F18" s="1"/>
  <c r="F17"/>
  <c r="F16"/>
  <c r="F15"/>
  <c r="F14"/>
  <c r="F13"/>
  <c r="F11"/>
  <c r="F10"/>
  <c r="F9"/>
  <c r="F8"/>
  <c r="F7" l="1"/>
  <c r="F25"/>
  <c r="F39"/>
  <c r="F45"/>
  <c r="F12"/>
  <c r="F51" l="1"/>
</calcChain>
</file>

<file path=xl/sharedStrings.xml><?xml version="1.0" encoding="utf-8"?>
<sst xmlns="http://schemas.openxmlformats.org/spreadsheetml/2006/main" count="79" uniqueCount="52">
  <si>
    <t>ZAKRES PRAC DO WYCENY</t>
  </si>
  <si>
    <t>Miejscowość: MIRKÓW</t>
  </si>
  <si>
    <t>Wartość w złotych</t>
  </si>
  <si>
    <t>Lp.</t>
  </si>
  <si>
    <t>Nazwa elementu kosztów</t>
  </si>
  <si>
    <t>ilość jednostek</t>
  </si>
  <si>
    <t>jednostka miary</t>
  </si>
  <si>
    <t>Planowany koszt</t>
  </si>
  <si>
    <t>cena jednostkowa</t>
  </si>
  <si>
    <t>Wartość</t>
  </si>
  <si>
    <t>I</t>
  </si>
  <si>
    <t>Prace przygotowawcze i inne</t>
  </si>
  <si>
    <t>Wykonanie prac przygotowawczych, ogrodzenie i zabezpieczenie terenu budowy</t>
  </si>
  <si>
    <t>kpl</t>
  </si>
  <si>
    <t>Przebudowa istniejącego hydrantu na podziemny</t>
  </si>
  <si>
    <t>II</t>
  </si>
  <si>
    <t>Rozebranie istniejącej nawierzchni z kostki wraz z podbudową</t>
  </si>
  <si>
    <t>Demontaż krawężnika</t>
  </si>
  <si>
    <t>Montaż nowego krawęznika</t>
  </si>
  <si>
    <t>Umocnienie skarpy gazonami</t>
  </si>
  <si>
    <t>Prace ziemne wraz z wywozem urobku</t>
  </si>
  <si>
    <t>Wykonanie fundamentu pod gazony</t>
  </si>
  <si>
    <t>Montaż i zasypanie gazonów</t>
  </si>
  <si>
    <t>Ogrodzenie o wysokości 1,5m w obrębie gazonów i piaskownicy do skoku w dal</t>
  </si>
  <si>
    <t>Bieżnia lekkoatletyczna i do skoku w dal</t>
  </si>
  <si>
    <t>Wykonanie korytowania z wywozem urobku</t>
  </si>
  <si>
    <t>Wykonanie podbudowy z piasku o grubości 10 cm</t>
  </si>
  <si>
    <t>Ułożenie obrzeży betonowych 30/8  wzdłuż bieżni</t>
  </si>
  <si>
    <t>Ułożenie obrzeży betonowych 30/8 piaskownicy do skoku w dal</t>
  </si>
  <si>
    <t>Wykonanie podbudowy z kruszywa łamanego frakcji 5-32mm - grubość 15cm</t>
  </si>
  <si>
    <t>Wykonanie podbudowy z miału kamiennego frakcji 0-5mm - grubość 5cm</t>
  </si>
  <si>
    <t>Montaż systemowej belki do skoku w dal</t>
  </si>
  <si>
    <t>Zasypanie piaskownicy piaskiem na warstwie geowłókniny - piasek płukany 5cm, piasek kwarcowy 30cm</t>
  </si>
  <si>
    <t>Zabezpieczenie krawędzi piaskownicy przed upadkiem - gumowe nakładki</t>
  </si>
  <si>
    <t>Wykonanie prac porządkowych, niwelacje terenu wokół bieżni i ogrodzenia oraz wysianie trawy</t>
  </si>
  <si>
    <t>III</t>
  </si>
  <si>
    <t>Ogrodzenie od strony ul. Mickiewicza</t>
  </si>
  <si>
    <t>Rozbiórka istniejącego ogrodzenia</t>
  </si>
  <si>
    <t>Montaż nowego ogrodzenia systemowego o wysokości 1,5m - przesła z profili zamkniętych</t>
  </si>
  <si>
    <t>Montaż furtki i bramy wjazdowej</t>
  </si>
  <si>
    <t>Montaż cokołu</t>
  </si>
  <si>
    <t>Drugie wejście na boisko</t>
  </si>
  <si>
    <t>Wykonanie drugiego wejścia na boisko</t>
  </si>
  <si>
    <t>Nawierzchnia z kostki betonowej wraz z obrzeżem</t>
  </si>
  <si>
    <t>Ogrodzenie o wysokości 1,50m wraz z bramką przesuwną</t>
  </si>
  <si>
    <t>Razem koszt realizacji</t>
  </si>
  <si>
    <t>IV</t>
  </si>
  <si>
    <t>V</t>
  </si>
  <si>
    <t>VI</t>
  </si>
  <si>
    <t>Montaż balustrady zabezpieczającej wzduż bieżni</t>
  </si>
  <si>
    <t>Wykonanie dwuwarstwowej nawierzchni kauczukowo - poliuretanowej przepuszczalnej o grubości 45m wraz warstwą impregnującą i oznakowaniem poziomym</t>
  </si>
  <si>
    <t>Likwidacja części miejsc parkingowych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</si>
</sst>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11" fillId="0" borderId="0" xfId="2"/>
    <xf numFmtId="0" fontId="2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11" fillId="0" borderId="7" xfId="3" applyBorder="1" applyAlignment="1">
      <alignment horizontal="center"/>
    </xf>
    <xf numFmtId="0" fontId="11" fillId="0" borderId="8" xfId="3" applyBorder="1"/>
    <xf numFmtId="0" fontId="11" fillId="0" borderId="8" xfId="3" applyBorder="1" applyAlignment="1">
      <alignment horizontal="center"/>
    </xf>
    <xf numFmtId="164" fontId="6" fillId="2" borderId="10" xfId="3" applyNumberFormat="1" applyFont="1" applyFill="1" applyBorder="1" applyAlignment="1">
      <alignment horizontal="center" vertical="center"/>
    </xf>
    <xf numFmtId="0" fontId="11" fillId="0" borderId="11" xfId="3" applyBorder="1" applyAlignment="1">
      <alignment horizontal="center"/>
    </xf>
    <xf numFmtId="0" fontId="11" fillId="0" borderId="12" xfId="3" applyBorder="1" applyAlignment="1">
      <alignment horizontal="center"/>
    </xf>
    <xf numFmtId="0" fontId="11" fillId="0" borderId="13" xfId="3" applyBorder="1" applyAlignment="1">
      <alignment horizontal="center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6" fillId="2" borderId="14" xfId="3" applyFont="1" applyFill="1" applyBorder="1" applyAlignment="1">
      <alignment horizontal="center" vertical="center"/>
    </xf>
    <xf numFmtId="0" fontId="9" fillId="0" borderId="18" xfId="3" applyFont="1" applyBorder="1" applyAlignment="1">
      <alignment wrapText="1"/>
    </xf>
    <xf numFmtId="0" fontId="9" fillId="0" borderId="18" xfId="3" applyFont="1" applyBorder="1" applyAlignment="1">
      <alignment horizontal="center"/>
    </xf>
    <xf numFmtId="164" fontId="9" fillId="0" borderId="19" xfId="3" applyNumberFormat="1" applyFont="1" applyBorder="1"/>
    <xf numFmtId="0" fontId="9" fillId="0" borderId="1" xfId="3" applyFont="1" applyBorder="1" applyAlignment="1">
      <alignment wrapText="1"/>
    </xf>
    <xf numFmtId="0" fontId="9" fillId="0" borderId="5" xfId="3" applyFont="1" applyBorder="1" applyAlignment="1">
      <alignment wrapText="1"/>
    </xf>
    <xf numFmtId="0" fontId="9" fillId="0" borderId="5" xfId="3" applyFont="1" applyBorder="1" applyAlignment="1">
      <alignment horizontal="center"/>
    </xf>
    <xf numFmtId="164" fontId="9" fillId="0" borderId="21" xfId="3" applyNumberFormat="1" applyFont="1" applyBorder="1"/>
    <xf numFmtId="0" fontId="9" fillId="0" borderId="7" xfId="3" applyFont="1" applyBorder="1" applyAlignment="1">
      <alignment horizontal="center"/>
    </xf>
    <xf numFmtId="164" fontId="9" fillId="0" borderId="22" xfId="3" applyNumberFormat="1" applyFont="1" applyBorder="1"/>
    <xf numFmtId="0" fontId="9" fillId="0" borderId="30" xfId="3" applyFont="1" applyBorder="1" applyAlignment="1">
      <alignment horizontal="left" vertical="center"/>
    </xf>
    <xf numFmtId="0" fontId="9" fillId="0" borderId="7" xfId="3" applyFont="1" applyBorder="1" applyAlignment="1">
      <alignment wrapText="1"/>
    </xf>
    <xf numFmtId="164" fontId="9" fillId="0" borderId="31" xfId="3" applyNumberFormat="1" applyFont="1" applyBorder="1"/>
    <xf numFmtId="0" fontId="11" fillId="0" borderId="0" xfId="2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vertical="center" wrapText="1"/>
    </xf>
    <xf numFmtId="164" fontId="5" fillId="2" borderId="10" xfId="3" applyNumberFormat="1" applyFont="1" applyFill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10" fillId="0" borderId="9" xfId="3" applyFont="1" applyBorder="1" applyAlignment="1">
      <alignment vertical="center"/>
    </xf>
    <xf numFmtId="0" fontId="10" fillId="0" borderId="24" xfId="3" applyFont="1" applyBorder="1" applyAlignment="1">
      <alignment vertical="center"/>
    </xf>
    <xf numFmtId="0" fontId="10" fillId="0" borderId="25" xfId="3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2" fillId="0" borderId="26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6" fillId="2" borderId="29" xfId="3" applyFont="1" applyFill="1" applyBorder="1" applyAlignment="1">
      <alignment horizontal="left" vertical="center" wrapText="1"/>
    </xf>
    <xf numFmtId="0" fontId="9" fillId="2" borderId="24" xfId="3" applyFont="1" applyFill="1" applyBorder="1" applyAlignment="1">
      <alignment horizontal="left" vertical="center"/>
    </xf>
    <xf numFmtId="0" fontId="9" fillId="2" borderId="25" xfId="3" applyFont="1" applyFill="1" applyBorder="1" applyAlignment="1">
      <alignment horizontal="left" vertical="center"/>
    </xf>
    <xf numFmtId="0" fontId="6" fillId="2" borderId="24" xfId="3" applyFont="1" applyFill="1" applyBorder="1" applyAlignment="1">
      <alignment horizontal="left" vertical="center" wrapText="1"/>
    </xf>
    <xf numFmtId="0" fontId="6" fillId="2" borderId="25" xfId="3" applyFont="1" applyFill="1" applyBorder="1" applyAlignment="1">
      <alignment horizontal="left" vertical="center" wrapText="1"/>
    </xf>
    <xf numFmtId="0" fontId="3" fillId="0" borderId="2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11" fillId="3" borderId="24" xfId="2" applyFill="1" applyBorder="1" applyAlignment="1"/>
    <xf numFmtId="0" fontId="11" fillId="3" borderId="25" xfId="2" applyFill="1" applyBorder="1" applyAlignment="1"/>
    <xf numFmtId="0" fontId="3" fillId="0" borderId="2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ZZK SP  wzór aktualizacja ceny 04.12.15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34" workbookViewId="0">
      <selection activeCell="I13" sqref="I13"/>
    </sheetView>
  </sheetViews>
  <sheetFormatPr defaultRowHeight="14.25"/>
  <cols>
    <col min="1" max="1" width="7.25" style="34" customWidth="1"/>
    <col min="2" max="2" width="49.375" customWidth="1"/>
    <col min="5" max="5" width="18.25" customWidth="1"/>
    <col min="6" max="6" width="20.625" customWidth="1"/>
  </cols>
  <sheetData>
    <row r="1" spans="1:6" ht="24" thickBot="1">
      <c r="A1" s="27"/>
      <c r="B1" s="40" t="s">
        <v>0</v>
      </c>
      <c r="C1" s="41"/>
      <c r="D1" s="41"/>
      <c r="E1" s="41"/>
      <c r="F1" s="42"/>
    </row>
    <row r="2" spans="1:6" ht="21" thickBot="1">
      <c r="A2" s="27"/>
      <c r="B2" s="12" t="s">
        <v>1</v>
      </c>
      <c r="C2" s="13"/>
      <c r="D2" s="13"/>
      <c r="E2" s="12"/>
      <c r="F2" s="11"/>
    </row>
    <row r="3" spans="1:6" ht="15" thickBot="1">
      <c r="A3" s="27"/>
      <c r="B3" s="1"/>
      <c r="C3" s="53" t="s">
        <v>2</v>
      </c>
      <c r="D3" s="54"/>
      <c r="E3" s="54"/>
      <c r="F3" s="55"/>
    </row>
    <row r="4" spans="1:6">
      <c r="A4" s="38" t="s">
        <v>3</v>
      </c>
      <c r="B4" s="56" t="s">
        <v>4</v>
      </c>
      <c r="C4" s="44" t="s">
        <v>5</v>
      </c>
      <c r="D4" s="44" t="s">
        <v>6</v>
      </c>
      <c r="E4" s="51" t="s">
        <v>7</v>
      </c>
      <c r="F4" s="52"/>
    </row>
    <row r="5" spans="1:6">
      <c r="A5" s="39"/>
      <c r="B5" s="57"/>
      <c r="C5" s="45"/>
      <c r="D5" s="45"/>
      <c r="E5" s="2" t="s">
        <v>8</v>
      </c>
      <c r="F5" s="3" t="s">
        <v>9</v>
      </c>
    </row>
    <row r="6" spans="1:6" ht="15" thickBot="1">
      <c r="A6" s="8">
        <v>1</v>
      </c>
      <c r="B6" s="4">
        <v>2</v>
      </c>
      <c r="C6" s="4">
        <v>3</v>
      </c>
      <c r="D6" s="9">
        <v>4</v>
      </c>
      <c r="E6" s="4">
        <v>5</v>
      </c>
      <c r="F6" s="10">
        <v>6</v>
      </c>
    </row>
    <row r="7" spans="1:6" ht="15.75" thickBot="1">
      <c r="A7" s="14" t="s">
        <v>10</v>
      </c>
      <c r="B7" s="46" t="s">
        <v>11</v>
      </c>
      <c r="C7" s="47"/>
      <c r="D7" s="47"/>
      <c r="E7" s="48"/>
      <c r="F7" s="7">
        <f>SUM(F8:F11)</f>
        <v>0</v>
      </c>
    </row>
    <row r="8" spans="1:6" ht="35.25" customHeight="1">
      <c r="A8" s="28">
        <v>1</v>
      </c>
      <c r="B8" s="36" t="s">
        <v>12</v>
      </c>
      <c r="C8" s="20">
        <v>1</v>
      </c>
      <c r="D8" s="20" t="s">
        <v>13</v>
      </c>
      <c r="E8" s="17">
        <v>0</v>
      </c>
      <c r="F8" s="21">
        <f>C8*E8</f>
        <v>0</v>
      </c>
    </row>
    <row r="9" spans="1:6" ht="19.5" customHeight="1">
      <c r="A9" s="29">
        <v>2</v>
      </c>
      <c r="B9" s="35" t="s">
        <v>14</v>
      </c>
      <c r="C9" s="20">
        <v>1</v>
      </c>
      <c r="D9" s="20" t="s">
        <v>13</v>
      </c>
      <c r="E9" s="17">
        <v>0</v>
      </c>
      <c r="F9" s="21">
        <f t="shared" ref="F9:F11" si="0">C9*E9</f>
        <v>0</v>
      </c>
    </row>
    <row r="10" spans="1:6" ht="15" customHeight="1">
      <c r="A10" s="29"/>
      <c r="B10" s="24"/>
      <c r="C10" s="20"/>
      <c r="D10" s="20"/>
      <c r="E10" s="17"/>
      <c r="F10" s="21">
        <f t="shared" si="0"/>
        <v>0</v>
      </c>
    </row>
    <row r="11" spans="1:6" ht="15" customHeight="1" thickBot="1">
      <c r="A11" s="29"/>
      <c r="B11" s="15"/>
      <c r="C11" s="20"/>
      <c r="D11" s="20"/>
      <c r="E11" s="17"/>
      <c r="F11" s="21">
        <f t="shared" si="0"/>
        <v>0</v>
      </c>
    </row>
    <row r="12" spans="1:6" ht="15" customHeight="1" thickBot="1">
      <c r="A12" s="14" t="s">
        <v>15</v>
      </c>
      <c r="B12" s="46" t="s">
        <v>51</v>
      </c>
      <c r="C12" s="49"/>
      <c r="D12" s="49"/>
      <c r="E12" s="50"/>
      <c r="F12" s="7">
        <f>SUM(F13:F17)</f>
        <v>0</v>
      </c>
    </row>
    <row r="13" spans="1:6" ht="30.75" customHeight="1">
      <c r="A13" s="29">
        <v>1</v>
      </c>
      <c r="B13" s="15" t="s">
        <v>16</v>
      </c>
      <c r="C13" s="20">
        <v>1</v>
      </c>
      <c r="D13" s="20" t="s">
        <v>13</v>
      </c>
      <c r="E13" s="17">
        <v>0</v>
      </c>
      <c r="F13" s="21">
        <f t="shared" ref="F13:F17" si="1">C13*E13</f>
        <v>0</v>
      </c>
    </row>
    <row r="14" spans="1:6" ht="15" customHeight="1">
      <c r="A14" s="29">
        <v>2</v>
      </c>
      <c r="B14" s="15" t="s">
        <v>17</v>
      </c>
      <c r="C14" s="20">
        <v>1</v>
      </c>
      <c r="D14" s="20" t="s">
        <v>13</v>
      </c>
      <c r="E14" s="17">
        <v>0</v>
      </c>
      <c r="F14" s="21">
        <f t="shared" si="1"/>
        <v>0</v>
      </c>
    </row>
    <row r="15" spans="1:6" ht="15" customHeight="1">
      <c r="A15" s="29">
        <v>3</v>
      </c>
      <c r="B15" s="15" t="s">
        <v>18</v>
      </c>
      <c r="C15" s="20">
        <v>1</v>
      </c>
      <c r="D15" s="20" t="s">
        <v>13</v>
      </c>
      <c r="E15" s="17">
        <v>0</v>
      </c>
      <c r="F15" s="21">
        <f t="shared" si="1"/>
        <v>0</v>
      </c>
    </row>
    <row r="16" spans="1:6" ht="15" customHeight="1">
      <c r="A16" s="29">
        <v>4</v>
      </c>
      <c r="B16" s="15"/>
      <c r="C16" s="20"/>
      <c r="D16" s="20"/>
      <c r="E16" s="17"/>
      <c r="F16" s="21">
        <f t="shared" si="1"/>
        <v>0</v>
      </c>
    </row>
    <row r="17" spans="1:6" ht="15" customHeight="1" thickBot="1">
      <c r="A17" s="29">
        <v>5</v>
      </c>
      <c r="B17" s="15"/>
      <c r="C17" s="20"/>
      <c r="D17" s="20"/>
      <c r="E17" s="17"/>
      <c r="F17" s="21">
        <f t="shared" si="1"/>
        <v>0</v>
      </c>
    </row>
    <row r="18" spans="1:6" ht="15" customHeight="1" thickBot="1">
      <c r="A18" s="14" t="s">
        <v>35</v>
      </c>
      <c r="B18" s="46" t="s">
        <v>19</v>
      </c>
      <c r="C18" s="49"/>
      <c r="D18" s="49"/>
      <c r="E18" s="50"/>
      <c r="F18" s="7">
        <f>SUM(F19:F24)</f>
        <v>0</v>
      </c>
    </row>
    <row r="19" spans="1:6" ht="15" customHeight="1">
      <c r="A19" s="29">
        <v>1</v>
      </c>
      <c r="B19" s="15" t="s">
        <v>20</v>
      </c>
      <c r="C19" s="20">
        <v>1</v>
      </c>
      <c r="D19" s="20" t="s">
        <v>13</v>
      </c>
      <c r="E19" s="17">
        <v>0</v>
      </c>
      <c r="F19" s="21">
        <f t="shared" ref="F19:F24" si="2">C19*E19</f>
        <v>0</v>
      </c>
    </row>
    <row r="20" spans="1:6" ht="15" customHeight="1">
      <c r="A20" s="29">
        <v>2</v>
      </c>
      <c r="B20" s="15" t="s">
        <v>21</v>
      </c>
      <c r="C20" s="20">
        <v>1</v>
      </c>
      <c r="D20" s="20" t="s">
        <v>13</v>
      </c>
      <c r="E20" s="17">
        <v>0</v>
      </c>
      <c r="F20" s="21">
        <f t="shared" si="2"/>
        <v>0</v>
      </c>
    </row>
    <row r="21" spans="1:6" ht="18" customHeight="1">
      <c r="A21" s="29">
        <v>3</v>
      </c>
      <c r="B21" s="15" t="s">
        <v>22</v>
      </c>
      <c r="C21" s="20">
        <v>1</v>
      </c>
      <c r="D21" s="20" t="s">
        <v>13</v>
      </c>
      <c r="E21" s="17">
        <v>0</v>
      </c>
      <c r="F21" s="21">
        <f t="shared" si="2"/>
        <v>0</v>
      </c>
    </row>
    <row r="22" spans="1:6" ht="31.5" customHeight="1">
      <c r="A22" s="29">
        <v>4</v>
      </c>
      <c r="B22" s="15" t="s">
        <v>23</v>
      </c>
      <c r="C22" s="20">
        <v>1</v>
      </c>
      <c r="D22" s="20" t="s">
        <v>13</v>
      </c>
      <c r="E22" s="17">
        <v>0</v>
      </c>
      <c r="F22" s="21">
        <f t="shared" si="2"/>
        <v>0</v>
      </c>
    </row>
    <row r="23" spans="1:6" ht="15" customHeight="1">
      <c r="A23" s="29">
        <v>5</v>
      </c>
      <c r="B23" s="15"/>
      <c r="C23" s="20"/>
      <c r="D23" s="20"/>
      <c r="E23" s="17"/>
      <c r="F23" s="21">
        <f t="shared" si="2"/>
        <v>0</v>
      </c>
    </row>
    <row r="24" spans="1:6" ht="15" customHeight="1" thickBot="1">
      <c r="A24" s="29">
        <v>6</v>
      </c>
      <c r="B24" s="15"/>
      <c r="C24" s="20"/>
      <c r="D24" s="20"/>
      <c r="E24" s="17"/>
      <c r="F24" s="21">
        <f t="shared" si="2"/>
        <v>0</v>
      </c>
    </row>
    <row r="25" spans="1:6" ht="15" customHeight="1" thickBot="1">
      <c r="A25" s="14" t="s">
        <v>46</v>
      </c>
      <c r="B25" s="46" t="s">
        <v>24</v>
      </c>
      <c r="C25" s="47"/>
      <c r="D25" s="47"/>
      <c r="E25" s="48"/>
      <c r="F25" s="7">
        <f>SUM(F26:F38)</f>
        <v>0</v>
      </c>
    </row>
    <row r="26" spans="1:6" ht="15" customHeight="1">
      <c r="A26" s="29">
        <v>1</v>
      </c>
      <c r="B26" s="15" t="s">
        <v>25</v>
      </c>
      <c r="C26" s="20">
        <v>1</v>
      </c>
      <c r="D26" s="20" t="s">
        <v>13</v>
      </c>
      <c r="E26" s="17">
        <v>0</v>
      </c>
      <c r="F26" s="21">
        <f t="shared" ref="F26:F38" si="3">C26*E26</f>
        <v>0</v>
      </c>
    </row>
    <row r="27" spans="1:6" ht="18" customHeight="1">
      <c r="A27" s="29">
        <v>2</v>
      </c>
      <c r="B27" s="15" t="s">
        <v>26</v>
      </c>
      <c r="C27" s="20">
        <v>1</v>
      </c>
      <c r="D27" s="20" t="s">
        <v>13</v>
      </c>
      <c r="E27" s="17">
        <v>0</v>
      </c>
      <c r="F27" s="21">
        <f t="shared" si="3"/>
        <v>0</v>
      </c>
    </row>
    <row r="28" spans="1:6" ht="18.75" customHeight="1">
      <c r="A28" s="29">
        <v>3</v>
      </c>
      <c r="B28" s="15" t="s">
        <v>27</v>
      </c>
      <c r="C28" s="20">
        <v>1</v>
      </c>
      <c r="D28" s="20" t="s">
        <v>13</v>
      </c>
      <c r="E28" s="17">
        <v>0</v>
      </c>
      <c r="F28" s="21">
        <f t="shared" si="3"/>
        <v>0</v>
      </c>
    </row>
    <row r="29" spans="1:6" ht="30" customHeight="1">
      <c r="A29" s="29">
        <v>4</v>
      </c>
      <c r="B29" s="15" t="s">
        <v>28</v>
      </c>
      <c r="C29" s="20">
        <v>1</v>
      </c>
      <c r="D29" s="20" t="s">
        <v>13</v>
      </c>
      <c r="E29" s="17">
        <v>0</v>
      </c>
      <c r="F29" s="21">
        <f t="shared" si="3"/>
        <v>0</v>
      </c>
    </row>
    <row r="30" spans="1:6" ht="30" customHeight="1">
      <c r="A30" s="29">
        <v>5</v>
      </c>
      <c r="B30" s="15" t="s">
        <v>29</v>
      </c>
      <c r="C30" s="20">
        <v>1</v>
      </c>
      <c r="D30" s="20" t="s">
        <v>13</v>
      </c>
      <c r="E30" s="17">
        <v>0</v>
      </c>
      <c r="F30" s="21">
        <f t="shared" si="3"/>
        <v>0</v>
      </c>
    </row>
    <row r="31" spans="1:6" ht="33" customHeight="1">
      <c r="A31" s="29">
        <v>6</v>
      </c>
      <c r="B31" s="15" t="s">
        <v>30</v>
      </c>
      <c r="C31" s="20">
        <v>1</v>
      </c>
      <c r="D31" s="20" t="s">
        <v>13</v>
      </c>
      <c r="E31" s="17">
        <v>0</v>
      </c>
      <c r="F31" s="21">
        <f t="shared" si="3"/>
        <v>0</v>
      </c>
    </row>
    <row r="32" spans="1:6" ht="43.5" customHeight="1">
      <c r="A32" s="29">
        <v>7</v>
      </c>
      <c r="B32" s="15" t="s">
        <v>50</v>
      </c>
      <c r="C32" s="20">
        <v>1</v>
      </c>
      <c r="D32" s="20" t="s">
        <v>13</v>
      </c>
      <c r="E32" s="17">
        <v>0</v>
      </c>
      <c r="F32" s="21">
        <f t="shared" si="3"/>
        <v>0</v>
      </c>
    </row>
    <row r="33" spans="1:6" ht="15" customHeight="1">
      <c r="A33" s="29">
        <v>8</v>
      </c>
      <c r="B33" s="15" t="s">
        <v>31</v>
      </c>
      <c r="C33" s="20">
        <v>1</v>
      </c>
      <c r="D33" s="20" t="s">
        <v>13</v>
      </c>
      <c r="E33" s="17">
        <v>0</v>
      </c>
      <c r="F33" s="21">
        <f t="shared" si="3"/>
        <v>0</v>
      </c>
    </row>
    <row r="34" spans="1:6" ht="30.75" customHeight="1">
      <c r="A34" s="29">
        <v>9</v>
      </c>
      <c r="B34" s="15" t="s">
        <v>32</v>
      </c>
      <c r="C34" s="20">
        <v>1</v>
      </c>
      <c r="D34" s="20" t="s">
        <v>13</v>
      </c>
      <c r="E34" s="17">
        <v>0</v>
      </c>
      <c r="F34" s="21">
        <f t="shared" si="3"/>
        <v>0</v>
      </c>
    </row>
    <row r="35" spans="1:6" ht="30" customHeight="1">
      <c r="A35" s="29">
        <v>10</v>
      </c>
      <c r="B35" s="15" t="s">
        <v>33</v>
      </c>
      <c r="C35" s="20">
        <v>1</v>
      </c>
      <c r="D35" s="20" t="s">
        <v>13</v>
      </c>
      <c r="E35" s="17">
        <v>0</v>
      </c>
      <c r="F35" s="21">
        <f t="shared" si="3"/>
        <v>0</v>
      </c>
    </row>
    <row r="36" spans="1:6" ht="15" customHeight="1">
      <c r="A36" s="30">
        <v>11</v>
      </c>
      <c r="B36" s="18" t="s">
        <v>49</v>
      </c>
      <c r="C36" s="20">
        <v>1</v>
      </c>
      <c r="D36" s="20" t="s">
        <v>13</v>
      </c>
      <c r="E36" s="17">
        <v>0</v>
      </c>
      <c r="F36" s="21">
        <f t="shared" si="3"/>
        <v>0</v>
      </c>
    </row>
    <row r="37" spans="1:6" ht="30.75" customHeight="1">
      <c r="A37" s="30">
        <v>12</v>
      </c>
      <c r="B37" s="18" t="s">
        <v>34</v>
      </c>
      <c r="C37" s="20">
        <v>1</v>
      </c>
      <c r="D37" s="20" t="s">
        <v>13</v>
      </c>
      <c r="E37" s="17">
        <v>0</v>
      </c>
      <c r="F37" s="21">
        <f t="shared" si="3"/>
        <v>0</v>
      </c>
    </row>
    <row r="38" spans="1:6" ht="15" customHeight="1" thickBot="1">
      <c r="A38" s="30">
        <v>13</v>
      </c>
      <c r="B38" s="18"/>
      <c r="C38" s="20"/>
      <c r="D38" s="20"/>
      <c r="E38" s="17"/>
      <c r="F38" s="21">
        <f t="shared" si="3"/>
        <v>0</v>
      </c>
    </row>
    <row r="39" spans="1:6" ht="15" customHeight="1" thickBot="1">
      <c r="A39" s="14" t="s">
        <v>47</v>
      </c>
      <c r="B39" s="46" t="s">
        <v>36</v>
      </c>
      <c r="C39" s="47"/>
      <c r="D39" s="47"/>
      <c r="E39" s="48"/>
      <c r="F39" s="7">
        <f>SUM(F40:F44)</f>
        <v>0</v>
      </c>
    </row>
    <row r="40" spans="1:6" ht="15" customHeight="1">
      <c r="A40" s="31">
        <v>1</v>
      </c>
      <c r="B40" s="19" t="s">
        <v>37</v>
      </c>
      <c r="C40" s="20">
        <v>1</v>
      </c>
      <c r="D40" s="20" t="s">
        <v>13</v>
      </c>
      <c r="E40" s="17">
        <v>0</v>
      </c>
      <c r="F40" s="21">
        <f t="shared" ref="F40:F44" si="4">C40*E40</f>
        <v>0</v>
      </c>
    </row>
    <row r="41" spans="1:6" ht="30" customHeight="1">
      <c r="A41" s="29">
        <v>2</v>
      </c>
      <c r="B41" s="15" t="s">
        <v>38</v>
      </c>
      <c r="C41" s="20">
        <v>1</v>
      </c>
      <c r="D41" s="20" t="s">
        <v>13</v>
      </c>
      <c r="E41" s="17">
        <v>0</v>
      </c>
      <c r="F41" s="21">
        <f t="shared" si="4"/>
        <v>0</v>
      </c>
    </row>
    <row r="42" spans="1:6" ht="15" customHeight="1">
      <c r="A42" s="29">
        <v>3</v>
      </c>
      <c r="B42" s="15" t="s">
        <v>39</v>
      </c>
      <c r="C42" s="20">
        <v>1</v>
      </c>
      <c r="D42" s="20" t="s">
        <v>13</v>
      </c>
      <c r="E42" s="17">
        <v>0</v>
      </c>
      <c r="F42" s="21">
        <f t="shared" si="4"/>
        <v>0</v>
      </c>
    </row>
    <row r="43" spans="1:6" ht="15" customHeight="1">
      <c r="A43" s="29">
        <v>4</v>
      </c>
      <c r="B43" s="15" t="s">
        <v>40</v>
      </c>
      <c r="C43" s="20">
        <v>1</v>
      </c>
      <c r="D43" s="20" t="s">
        <v>13</v>
      </c>
      <c r="E43" s="17">
        <v>0</v>
      </c>
      <c r="F43" s="21">
        <f t="shared" si="4"/>
        <v>0</v>
      </c>
    </row>
    <row r="44" spans="1:6" ht="15" customHeight="1" thickBot="1">
      <c r="A44" s="29">
        <v>5</v>
      </c>
      <c r="B44" s="15"/>
      <c r="C44" s="20"/>
      <c r="D44" s="20"/>
      <c r="E44" s="17"/>
      <c r="F44" s="21">
        <f t="shared" si="4"/>
        <v>0</v>
      </c>
    </row>
    <row r="45" spans="1:6" ht="15" customHeight="1" thickBot="1">
      <c r="A45" s="14" t="s">
        <v>48</v>
      </c>
      <c r="B45" s="46" t="s">
        <v>41</v>
      </c>
      <c r="C45" s="47"/>
      <c r="D45" s="47"/>
      <c r="E45" s="48"/>
      <c r="F45" s="7">
        <f>SUM(F46:F49)</f>
        <v>0</v>
      </c>
    </row>
    <row r="46" spans="1:6" ht="15" customHeight="1">
      <c r="A46" s="31">
        <v>1</v>
      </c>
      <c r="B46" s="24" t="s">
        <v>42</v>
      </c>
      <c r="C46" s="20">
        <v>1</v>
      </c>
      <c r="D46" s="20" t="s">
        <v>13</v>
      </c>
      <c r="E46" s="17">
        <v>0</v>
      </c>
      <c r="F46" s="21">
        <f t="shared" ref="F46:F49" si="5">C46*E46</f>
        <v>0</v>
      </c>
    </row>
    <row r="47" spans="1:6" ht="15" customHeight="1">
      <c r="A47" s="29">
        <v>2</v>
      </c>
      <c r="B47" s="24" t="s">
        <v>43</v>
      </c>
      <c r="C47" s="16">
        <v>1</v>
      </c>
      <c r="D47" s="16" t="s">
        <v>13</v>
      </c>
      <c r="E47" s="17">
        <v>0</v>
      </c>
      <c r="F47" s="21">
        <f t="shared" si="5"/>
        <v>0</v>
      </c>
    </row>
    <row r="48" spans="1:6" ht="15" customHeight="1">
      <c r="A48" s="29">
        <v>3</v>
      </c>
      <c r="B48" s="15" t="s">
        <v>44</v>
      </c>
      <c r="C48" s="16">
        <v>1</v>
      </c>
      <c r="D48" s="16" t="s">
        <v>13</v>
      </c>
      <c r="E48" s="17">
        <v>0</v>
      </c>
      <c r="F48" s="21">
        <f t="shared" si="5"/>
        <v>0</v>
      </c>
    </row>
    <row r="49" spans="1:6" ht="15" customHeight="1" thickBot="1">
      <c r="A49" s="32">
        <v>4</v>
      </c>
      <c r="B49" s="25"/>
      <c r="C49" s="22"/>
      <c r="D49" s="22"/>
      <c r="E49" s="23"/>
      <c r="F49" s="26">
        <f t="shared" si="5"/>
        <v>0</v>
      </c>
    </row>
    <row r="50" spans="1:6" ht="15" thickBot="1">
      <c r="A50" s="6"/>
      <c r="B50" s="5"/>
      <c r="C50" s="6"/>
      <c r="D50" s="6"/>
      <c r="E50" s="5"/>
      <c r="F50" s="5"/>
    </row>
    <row r="51" spans="1:6" ht="16.5" thickBot="1">
      <c r="A51" s="33"/>
      <c r="B51" s="43" t="s">
        <v>45</v>
      </c>
      <c r="C51" s="43"/>
      <c r="D51" s="43"/>
      <c r="E51" s="43"/>
      <c r="F51" s="37">
        <f>F45+F39+F25+F18+F12+F7</f>
        <v>0</v>
      </c>
    </row>
  </sheetData>
  <mergeCells count="14">
    <mergeCell ref="A4:A5"/>
    <mergeCell ref="B1:F1"/>
    <mergeCell ref="B51:E51"/>
    <mergeCell ref="D4:D5"/>
    <mergeCell ref="B39:E39"/>
    <mergeCell ref="B7:E7"/>
    <mergeCell ref="B25:E25"/>
    <mergeCell ref="B12:E12"/>
    <mergeCell ref="B45:E45"/>
    <mergeCell ref="B18:E18"/>
    <mergeCell ref="E4:F4"/>
    <mergeCell ref="C3:F3"/>
    <mergeCell ref="B4:B5"/>
    <mergeCell ref="C4:C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User</cp:lastModifiedBy>
  <cp:lastPrinted>2016-02-29T07:58:40Z</cp:lastPrinted>
  <dcterms:created xsi:type="dcterms:W3CDTF">2015-04-19T11:41:29Z</dcterms:created>
  <dcterms:modified xsi:type="dcterms:W3CDTF">2016-09-23T16:22:48Z</dcterms:modified>
</cp:coreProperties>
</file>